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<sst xmlns="http://schemas.openxmlformats.org/spreadsheetml/2006/main" count="20" uniqueCount="20">
  <si>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2023年引才补贴企业名单</t>
  </si>
  <si>
    <t>序号</t>
  </si>
  <si>
    <t>企业名称</t>
  </si>
  <si>
    <t>2023年人才补贴申请人数</t>
  </si>
  <si>
    <t>2023年申请人才补贴总金额
（元）</t>
  </si>
  <si>
    <t>引才补贴金额
（元）</t>
  </si>
  <si>
    <t>海纳实业控股集团有限公司喀什分公司</t>
  </si>
  <si>
    <t>喀什锦澜建设工程质量检测有限公司</t>
  </si>
  <si>
    <t>喀什中昆新农业有限责任公司</t>
  </si>
  <si>
    <t>新疆大喀建设项目咨询集团有限公司</t>
  </si>
  <si>
    <t>新疆方中圆工程项目管理有限公司</t>
  </si>
  <si>
    <t>新疆喀什农村商业银行股份有限公司</t>
  </si>
  <si>
    <t>新疆喀什齐鲁纺织服装有限公司</t>
  </si>
  <si>
    <t>新疆四维工程项目管理咨询有限公司</t>
  </si>
  <si>
    <t>亿拓银丰项目管理有限公司</t>
  </si>
  <si>
    <t>猫人品牌管理有限公司</t>
  </si>
  <si>
    <t>新疆泽强工程项目管理有限公司喀什
监理中心</t>
  </si>
  <si>
    <t>中国平安财产保险股份有限公司喀什中心支公司</t>
  </si>
  <si>
    <t>合计</t>
  </si>
  <si>
    <t>备注：引才补贴共计12家企业，金额32.5万元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</si>
</sst>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4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63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K5" sqref="K5"/>
    </sheetView>
  </sheetViews>
  <sheetFormatPr defaultColWidth="8.25390625" defaultRowHeight="36" customHeight="1"/>
  <cols>
    <col min="1" max="1" width="6.375" style="3" customWidth="1"/>
    <col min="2" max="2" width="31.375" style="3" customWidth="1"/>
    <col min="3" max="3" width="10.25390625" style="3" customWidth="1"/>
    <col min="4" max="5" width="15.875" style="3" customWidth="1"/>
    <col min="6" max="16384" width="8.25390625" style="3" customWidth="1"/>
  </cols>
  <sheetData>
    <row r="1" spans="1:5" s="1" customFormat="1" ht="36" customHeight="1">
      <c r="A1" s="4" t="s">
        <v>0</v>
      </c>
      <c r="B1" s="4"/>
      <c r="C1" s="4"/>
      <c r="D1" s="4"/>
      <c r="E1" s="4"/>
    </row>
    <row r="2" spans="1:5" s="2" customFormat="1" ht="52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s="3" customFormat="1" ht="36" customHeight="1">
      <c r="A3" s="7">
        <v>1</v>
      </c>
      <c r="B3" s="8" t="s">
        <v>6</v>
      </c>
      <c r="C3" s="7">
        <v>16</v>
      </c>
      <c r="D3" s="7">
        <v>85000</v>
      </c>
      <c r="E3" s="7">
        <f aca="true" t="shared" si="0" ref="E3:E14">D3*20%</f>
        <v>17000</v>
      </c>
    </row>
    <row r="4" spans="1:5" s="3" customFormat="1" ht="36" customHeight="1">
      <c r="A4" s="7">
        <v>2</v>
      </c>
      <c r="B4" s="9" t="s">
        <v>7</v>
      </c>
      <c r="C4" s="7">
        <v>11</v>
      </c>
      <c r="D4" s="7">
        <v>60000</v>
      </c>
      <c r="E4" s="7">
        <f t="shared" si="0"/>
        <v>12000</v>
      </c>
    </row>
    <row r="5" spans="1:5" s="3" customFormat="1" ht="36" customHeight="1">
      <c r="A5" s="7">
        <v>3</v>
      </c>
      <c r="B5" s="10" t="s">
        <v>8</v>
      </c>
      <c r="C5" s="7">
        <v>17</v>
      </c>
      <c r="D5" s="7">
        <v>85000</v>
      </c>
      <c r="E5" s="7">
        <f t="shared" si="0"/>
        <v>17000</v>
      </c>
    </row>
    <row r="6" spans="1:5" s="3" customFormat="1" ht="36" customHeight="1">
      <c r="A6" s="7">
        <v>4</v>
      </c>
      <c r="B6" s="11" t="s">
        <v>9</v>
      </c>
      <c r="C6" s="7">
        <v>26</v>
      </c>
      <c r="D6" s="7">
        <v>160000</v>
      </c>
      <c r="E6" s="7">
        <f t="shared" si="0"/>
        <v>32000</v>
      </c>
    </row>
    <row r="7" spans="1:5" s="3" customFormat="1" ht="36" customHeight="1">
      <c r="A7" s="7">
        <v>5</v>
      </c>
      <c r="B7" s="11" t="s">
        <v>10</v>
      </c>
      <c r="C7" s="7">
        <v>21</v>
      </c>
      <c r="D7" s="7">
        <v>110000</v>
      </c>
      <c r="E7" s="7">
        <f t="shared" si="0"/>
        <v>22000</v>
      </c>
    </row>
    <row r="8" spans="1:5" s="3" customFormat="1" ht="36" customHeight="1">
      <c r="A8" s="7">
        <v>6</v>
      </c>
      <c r="B8" s="9" t="s">
        <v>11</v>
      </c>
      <c r="C8" s="7">
        <v>114</v>
      </c>
      <c r="D8" s="7">
        <v>590000</v>
      </c>
      <c r="E8" s="7">
        <f t="shared" si="0"/>
        <v>118000</v>
      </c>
    </row>
    <row r="9" spans="1:5" s="3" customFormat="1" ht="36" customHeight="1">
      <c r="A9" s="7">
        <v>7</v>
      </c>
      <c r="B9" s="11" t="s">
        <v>12</v>
      </c>
      <c r="C9" s="7">
        <v>19</v>
      </c>
      <c r="D9" s="7">
        <v>155000</v>
      </c>
      <c r="E9" s="7">
        <f t="shared" si="0"/>
        <v>31000</v>
      </c>
    </row>
    <row r="10" spans="1:5" s="3" customFormat="1" ht="36" customHeight="1">
      <c r="A10" s="7">
        <v>8</v>
      </c>
      <c r="B10" s="11" t="s">
        <v>13</v>
      </c>
      <c r="C10" s="7">
        <v>10</v>
      </c>
      <c r="D10" s="7">
        <v>50000</v>
      </c>
      <c r="E10" s="7">
        <f t="shared" si="0"/>
        <v>10000</v>
      </c>
    </row>
    <row r="11" spans="1:5" s="3" customFormat="1" ht="36" customHeight="1">
      <c r="A11" s="7">
        <v>9</v>
      </c>
      <c r="B11" s="11" t="s">
        <v>14</v>
      </c>
      <c r="C11" s="7">
        <v>11</v>
      </c>
      <c r="D11" s="7">
        <v>65000</v>
      </c>
      <c r="E11" s="7">
        <f t="shared" si="0"/>
        <v>13000</v>
      </c>
    </row>
    <row r="12" spans="1:5" s="3" customFormat="1" ht="36" customHeight="1">
      <c r="A12" s="7">
        <v>10</v>
      </c>
      <c r="B12" s="12" t="s">
        <v>15</v>
      </c>
      <c r="C12" s="7">
        <v>10</v>
      </c>
      <c r="D12" s="7">
        <v>130000</v>
      </c>
      <c r="E12" s="7">
        <f t="shared" si="0"/>
        <v>26000</v>
      </c>
    </row>
    <row r="13" spans="1:5" s="3" customFormat="1" ht="36" customHeight="1">
      <c r="A13" s="7">
        <v>11</v>
      </c>
      <c r="B13" s="9" t="s">
        <v>16</v>
      </c>
      <c r="C13" s="7">
        <v>13</v>
      </c>
      <c r="D13" s="7">
        <v>85000</v>
      </c>
      <c r="E13" s="7">
        <f t="shared" si="0"/>
        <v>17000</v>
      </c>
    </row>
    <row r="14" spans="1:5" s="3" customFormat="1" ht="36" customHeight="1">
      <c r="A14" s="7">
        <v>12</v>
      </c>
      <c r="B14" s="9" t="s">
        <v>17</v>
      </c>
      <c r="C14" s="13">
        <v>10</v>
      </c>
      <c r="D14" s="13">
        <v>50000</v>
      </c>
      <c r="E14" s="7">
        <f t="shared" si="0"/>
        <v>10000</v>
      </c>
    </row>
    <row r="15" spans="1:5" s="3" customFormat="1" ht="36" customHeight="1">
      <c r="A15" s="14" t="s">
        <v>18</v>
      </c>
      <c r="B15" s="15"/>
      <c r="C15" s="16">
        <f>SUM(C3:C14)</f>
        <v>278</v>
      </c>
      <c r="D15" s="16">
        <f>SUM(D3:D14)</f>
        <v>1625000</v>
      </c>
      <c r="E15" s="16">
        <f>SUM(E3:E14)</f>
        <v>325000</v>
      </c>
    </row>
    <row r="16" spans="1:5" s="3" customFormat="1" ht="36" customHeight="1">
      <c r="A16" s="17" t="s">
        <v>19</v>
      </c>
      <c r="B16" s="17"/>
      <c r="C16" s="17"/>
      <c r="D16" s="17"/>
      <c r="E16" s="17"/>
    </row>
  </sheetData>
  <sheetProtection/>
  <mergeCells count="3">
    <mergeCell ref="A1:E1"/>
    <mergeCell ref="A15:B15"/>
    <mergeCell ref="A16:E1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人才服务中心</dc:creator>
  <cp:keywords/>
  <dc:description/>
  <cp:lastModifiedBy>蜗牛</cp:lastModifiedBy>
  <dcterms:created xsi:type="dcterms:W3CDTF">2016-12-02T08:54:00Z</dcterms:created>
  <dcterms:modified xsi:type="dcterms:W3CDTF">2024-03-08T08:19:51Z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132CBCB0CC4D42BC9591F666CD745AF4_12</vt:lpwstr>
  </property>
</Properties>
</file>